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przychodów i rozchodów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<sst xmlns="http://schemas.openxmlformats.org/spreadsheetml/2006/main" count="32" uniqueCount="29">
  <si>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Planowane wydatki</t>
  </si>
  <si>
    <t>1.</t>
  </si>
  <si>
    <t>Źródła sfinansowania deficytu lub rozdysponowania nadwyżki budżetowej w 2007 r.</t>
  </si>
  <si>
    <t>lp</t>
  </si>
  <si>
    <t>Treść</t>
  </si>
  <si>
    <t>Klasyfikacja przychodów i rozchodów</t>
  </si>
  <si>
    <t>Plan na 2007 rok</t>
  </si>
  <si>
    <t>Uzasadnienie</t>
  </si>
  <si>
    <t>Planowane dochody</t>
  </si>
  <si>
    <t>Nadwyżka/deficyt</t>
  </si>
  <si>
    <t>Finansowanie (II-III)</t>
  </si>
  <si>
    <t>Przychody ogółem z tego:</t>
  </si>
  <si>
    <t>Rozchody ogółem z tego:</t>
  </si>
  <si>
    <t>Kredyty i pożyczki na rynku krajowym</t>
  </si>
  <si>
    <t>Inne rozliczenia krajowe</t>
  </si>
  <si>
    <t xml:space="preserve">Spłaty otrzymanych krajowych </t>
  </si>
  <si>
    <t>pożyczek i kredytów</t>
  </si>
  <si>
    <t>Pożyczka na wodociąg do Stawiszyna, termomodernizacja</t>
  </si>
  <si>
    <t>Kredyt na budowę w Suchej</t>
  </si>
  <si>
    <t>Laboratorium oczyszczalni</t>
  </si>
  <si>
    <t>2.</t>
  </si>
  <si>
    <t>3.</t>
  </si>
  <si>
    <t>I.</t>
  </si>
  <si>
    <t>II.</t>
  </si>
  <si>
    <t>III.</t>
  </si>
  <si>
    <t>Dochody i przychody</t>
  </si>
  <si>
    <t>Rozchody i wydatki</t>
  </si>
  <si>
    <t>Wolne środki</t>
  </si>
  <si>
    <t>Załącznik nr 1 do Uchwały RMiG Białobrzegi Nr XII/62/2007 z dnia 06.09.2007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</si>
</sst>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5.00390625" style="0" customWidth="1"/>
    <col min="2" max="2" width="26.75390625" style="0" customWidth="1"/>
    <col min="3" max="3" width="16.625" style="0" customWidth="1"/>
    <col min="4" max="4" width="11.25390625" style="0" customWidth="1"/>
    <col min="5" max="5" width="28.875" style="0" customWidth="1"/>
  </cols>
  <sheetData>
    <row r="1" spans="1:5" ht="12.75">
      <c r="A1" s="18" t="s">
        <v>2</v>
      </c>
      <c r="B1" s="18"/>
      <c r="C1" s="18"/>
      <c r="D1" s="18"/>
      <c r="E1" s="18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19" t="s">
        <v>28</v>
      </c>
      <c r="E3" s="5"/>
    </row>
    <row r="4" spans="1:5" ht="12.75">
      <c r="A4" s="5"/>
      <c r="B4" s="5"/>
      <c r="C4" s="5"/>
      <c r="D4" s="5"/>
      <c r="E4" s="5"/>
    </row>
    <row r="5" spans="1:5" ht="38.25">
      <c r="A5" s="7" t="s">
        <v>3</v>
      </c>
      <c r="B5" s="7" t="s">
        <v>4</v>
      </c>
      <c r="C5" s="8" t="s">
        <v>5</v>
      </c>
      <c r="D5" s="8" t="s">
        <v>6</v>
      </c>
      <c r="E5" s="7" t="s">
        <v>7</v>
      </c>
    </row>
    <row r="6" spans="1:5" ht="25.5" customHeight="1">
      <c r="A6" s="6" t="s">
        <v>1</v>
      </c>
      <c r="B6" s="2" t="s">
        <v>8</v>
      </c>
      <c r="C6" s="2"/>
      <c r="D6" s="4">
        <v>17858732</v>
      </c>
      <c r="E6" s="2"/>
    </row>
    <row r="7" spans="1:5" ht="22.5" customHeight="1">
      <c r="A7" s="6" t="s">
        <v>20</v>
      </c>
      <c r="B7" s="2" t="s">
        <v>0</v>
      </c>
      <c r="C7" s="2"/>
      <c r="D7" s="4">
        <v>20325139</v>
      </c>
      <c r="E7" s="2"/>
    </row>
    <row r="8" spans="1:5" ht="24" customHeight="1">
      <c r="A8" s="6" t="s">
        <v>21</v>
      </c>
      <c r="B8" s="2" t="s">
        <v>9</v>
      </c>
      <c r="C8" s="2"/>
      <c r="D8" s="9">
        <f>SUM(D6-D7)</f>
        <v>-2466407</v>
      </c>
      <c r="E8" s="2"/>
    </row>
    <row r="9" spans="1:5" ht="12.75">
      <c r="A9" s="6"/>
      <c r="B9" s="2"/>
      <c r="C9" s="2"/>
      <c r="D9" s="4"/>
      <c r="E9" s="2"/>
    </row>
    <row r="10" spans="1:5" ht="24.75" customHeight="1">
      <c r="A10" s="6" t="s">
        <v>22</v>
      </c>
      <c r="B10" s="2" t="s">
        <v>10</v>
      </c>
      <c r="C10" s="2"/>
      <c r="D10" s="9">
        <f>D11-D14</f>
        <v>2466407</v>
      </c>
      <c r="E10" s="2"/>
    </row>
    <row r="11" spans="1:5" ht="26.25" customHeight="1">
      <c r="A11" s="6" t="s">
        <v>23</v>
      </c>
      <c r="B11" s="10" t="s">
        <v>11</v>
      </c>
      <c r="C11" s="10"/>
      <c r="D11" s="9">
        <f>SUM(D12:D13)</f>
        <v>2562707</v>
      </c>
      <c r="E11" s="2"/>
    </row>
    <row r="12" spans="1:5" ht="33" customHeight="1">
      <c r="A12" s="6" t="s">
        <v>1</v>
      </c>
      <c r="B12" s="3" t="s">
        <v>13</v>
      </c>
      <c r="C12" s="2">
        <v>952</v>
      </c>
      <c r="D12" s="4">
        <v>1812000</v>
      </c>
      <c r="E12" s="16" t="s">
        <v>17</v>
      </c>
    </row>
    <row r="13" spans="1:5" ht="20.25" customHeight="1">
      <c r="A13" s="6" t="s">
        <v>20</v>
      </c>
      <c r="B13" s="2" t="s">
        <v>14</v>
      </c>
      <c r="C13" s="2">
        <v>955</v>
      </c>
      <c r="D13" s="4">
        <v>750707</v>
      </c>
      <c r="E13" s="2" t="s">
        <v>27</v>
      </c>
    </row>
    <row r="14" spans="1:5" ht="20.25" customHeight="1">
      <c r="A14" s="6" t="s">
        <v>24</v>
      </c>
      <c r="B14" s="13" t="s">
        <v>12</v>
      </c>
      <c r="C14" s="10"/>
      <c r="D14" s="9">
        <f>D15+D16</f>
        <v>96300</v>
      </c>
      <c r="E14" s="2"/>
    </row>
    <row r="15" spans="1:5" ht="15.75" customHeight="1">
      <c r="A15" s="11" t="s">
        <v>1</v>
      </c>
      <c r="B15" s="14" t="s">
        <v>15</v>
      </c>
      <c r="C15" s="12">
        <v>992</v>
      </c>
      <c r="D15" s="4">
        <v>90000</v>
      </c>
      <c r="E15" s="17" t="s">
        <v>18</v>
      </c>
    </row>
    <row r="16" spans="1:5" ht="17.25" customHeight="1">
      <c r="A16" s="11"/>
      <c r="B16" s="15" t="s">
        <v>16</v>
      </c>
      <c r="C16" s="12">
        <v>992</v>
      </c>
      <c r="D16" s="4">
        <v>6300</v>
      </c>
      <c r="E16" s="17" t="s">
        <v>19</v>
      </c>
    </row>
    <row r="20" spans="2:3" ht="12.75" hidden="1">
      <c r="B20" t="s">
        <v>25</v>
      </c>
      <c r="C20" s="1">
        <f>SUM(D6,D11)</f>
        <v>20421439</v>
      </c>
    </row>
    <row r="21" spans="2:3" ht="12.75" hidden="1">
      <c r="B21" t="s">
        <v>26</v>
      </c>
      <c r="C21" s="1">
        <f>SUM(D7,D14)</f>
        <v>20421439</v>
      </c>
    </row>
  </sheetData>
  <printOptions/>
  <pageMargins left="0.75" right="0.75" top="1" bottom="1" header="0.5" footer="0.5"/>
  <pageSetup firstPageNumber="5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2007-09-05T17:55:14Z</cp:lastPrinted>
  <dcterms:created xsi:type="dcterms:W3CDTF">1997-02-26T13:46:56Z</dcterms:created>
  <dcterms:modified xsi:type="dcterms:W3CDTF">2007-09-05T17:55:19Z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