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owe wieloletnie programy" sheetId="1" r:id="rId1"/>
  </sheets>
  <definedNames>
    <definedName name="_xlnm.Print_Titles" localSheetId="0">'nowe wieloletnie programy'!$3:$8</definedName>
  </definedNames>
  <calcPr fullCalcOnLoad="1"/>
</workbook>
</file>

<file path=xl/sharedStrings.xml><?xml version="1.0" encoding="utf-8"?>
<sst xmlns="http://schemas.openxmlformats.org/spreadsheetml/2006/main" count="30" uniqueCount="26">
  <si>
    <t>§</t>
  </si>
  <si>
    <t>Lp</t>
  </si>
  <si>
    <t xml:space="preserve">Dział 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</si>
  <si>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</si>
  <si>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</si>
  <si>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</si>
  <si>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</si>
  <si>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</si>
  <si>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Urząd Miasta i Gminy</t>
  </si>
  <si>
    <t>Ogółem</t>
  </si>
  <si>
    <t>Limity wydatków na wieloletnie plany inwestycyjne na lata 2007-2009</t>
  </si>
  <si>
    <t>dochody własne jst</t>
  </si>
  <si>
    <t>A Dotacje i środki z budżetu państwa (np..od Wojewody, MEN, UKFiS….)</t>
  </si>
  <si>
    <t>rok budżetowy 2007</t>
  </si>
  <si>
    <t>dochody własne j.s.t</t>
  </si>
  <si>
    <t>kredyty i pożyczki</t>
  </si>
  <si>
    <t>Środki pochodzące z innych źródeł *</t>
  </si>
  <si>
    <t>środki wymienione w art..5 ust 1 pkt 2 i 3 ufp</t>
  </si>
  <si>
    <t>Nazwa zadania inwestycyjnego</t>
  </si>
  <si>
    <t>Jednostka organizayjna realizująca program lub koordynująca wykonywanie programu</t>
  </si>
  <si>
    <t>Łączne koszty 2007-2009</t>
  </si>
  <si>
    <t>środki pochodzące z innych źródeł</t>
  </si>
  <si>
    <t>Termomodernizacja budynków użyteczności publicznej 2007-2008</t>
  </si>
  <si>
    <t>`</t>
  </si>
  <si>
    <t>Kompleksowe uregulowanie gospodarki ściekowej w mieście Białobrzegi poprzez budowę kanalizacji sanitarnej oraz kanalizacji deszczowej</t>
  </si>
  <si>
    <t>Załącznik nr 3 do Uchwały Rady MiG Białobrzegi nr  XV/95/07 z dnia 5 grudnia 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</si>
</sst>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8"/>
      <name val="Bodoni MT"/>
      <family val="1"/>
    </font>
    <font>
      <b/>
      <sz val="8"/>
      <name val="Bodoni MT"/>
      <family val="1"/>
    </font>
    <font>
      <sz val="10"/>
      <name val="Bodoni MT"/>
      <family val="1"/>
    </font>
    <font>
      <b/>
      <sz val="10"/>
      <name val="Bodoni MT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view="pageBreakPreview" zoomScaleSheetLayoutView="100" zoomScalePageLayoutView="0" workbookViewId="0" topLeftCell="C1">
      <selection activeCell="P3" sqref="P3:P7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5.625" style="0" customWidth="1"/>
    <col min="4" max="4" width="5.875" style="0" customWidth="1"/>
    <col min="5" max="5" width="24.875" style="0" customWidth="1"/>
    <col min="6" max="6" width="8.375" style="0" customWidth="1"/>
    <col min="7" max="7" width="8.625" style="0" customWidth="1"/>
    <col min="8" max="9" width="7.875" style="0" bestFit="1" customWidth="1"/>
    <col min="10" max="10" width="8.75390625" style="0" customWidth="1"/>
    <col min="11" max="11" width="10.25390625" style="0" customWidth="1"/>
    <col min="12" max="12" width="8.00390625" style="0" customWidth="1"/>
    <col min="13" max="13" width="9.75390625" style="0" customWidth="1"/>
    <col min="14" max="14" width="8.125" style="0" bestFit="1" customWidth="1"/>
    <col min="15" max="15" width="10.125" style="0" customWidth="1"/>
    <col min="16" max="16" width="16.00390625" style="0" customWidth="1"/>
  </cols>
  <sheetData>
    <row r="1" spans="3:9" ht="12.75">
      <c r="C1" s="2" t="s">
        <v>10</v>
      </c>
      <c r="D1" s="2"/>
      <c r="E1" s="2"/>
      <c r="F1" s="2"/>
      <c r="G1" s="2"/>
      <c r="H1" s="2"/>
      <c r="I1" s="2"/>
    </row>
    <row r="2" ht="56.25" customHeight="1">
      <c r="P2" s="3" t="s">
        <v>25</v>
      </c>
    </row>
    <row r="3" spans="1:16" ht="12.75">
      <c r="A3" s="25" t="s">
        <v>1</v>
      </c>
      <c r="B3" s="25" t="s">
        <v>2</v>
      </c>
      <c r="C3" s="25" t="s">
        <v>7</v>
      </c>
      <c r="D3" s="25" t="s">
        <v>0</v>
      </c>
      <c r="E3" s="25" t="s">
        <v>18</v>
      </c>
      <c r="F3" s="18" t="s">
        <v>20</v>
      </c>
      <c r="G3" s="28" t="s">
        <v>3</v>
      </c>
      <c r="H3" s="29"/>
      <c r="I3" s="29"/>
      <c r="J3" s="29"/>
      <c r="K3" s="30"/>
      <c r="L3" s="21">
        <v>2008</v>
      </c>
      <c r="M3" s="22"/>
      <c r="N3" s="21">
        <v>2009</v>
      </c>
      <c r="O3" s="22"/>
      <c r="P3" s="18" t="s">
        <v>19</v>
      </c>
    </row>
    <row r="4" spans="1:16" ht="12.75">
      <c r="A4" s="26"/>
      <c r="B4" s="26"/>
      <c r="C4" s="26"/>
      <c r="D4" s="26"/>
      <c r="E4" s="26"/>
      <c r="F4" s="19"/>
      <c r="G4" s="18" t="s">
        <v>13</v>
      </c>
      <c r="H4" s="28" t="s">
        <v>4</v>
      </c>
      <c r="I4" s="29"/>
      <c r="J4" s="29"/>
      <c r="K4" s="30"/>
      <c r="L4" s="23"/>
      <c r="M4" s="24"/>
      <c r="N4" s="23"/>
      <c r="O4" s="24"/>
      <c r="P4" s="19"/>
    </row>
    <row r="5" spans="1:16" ht="51.75" customHeight="1">
      <c r="A5" s="26"/>
      <c r="B5" s="26"/>
      <c r="C5" s="26"/>
      <c r="D5" s="26"/>
      <c r="E5" s="26"/>
      <c r="F5" s="19"/>
      <c r="G5" s="19"/>
      <c r="H5" s="18" t="s">
        <v>14</v>
      </c>
      <c r="I5" s="18" t="s">
        <v>15</v>
      </c>
      <c r="J5" s="15" t="s">
        <v>16</v>
      </c>
      <c r="K5" s="15" t="s">
        <v>17</v>
      </c>
      <c r="L5" s="15" t="s">
        <v>11</v>
      </c>
      <c r="M5" s="15" t="s">
        <v>21</v>
      </c>
      <c r="N5" s="15" t="s">
        <v>11</v>
      </c>
      <c r="O5" s="15" t="s">
        <v>21</v>
      </c>
      <c r="P5" s="19"/>
    </row>
    <row r="6" spans="1:16" ht="5.25" customHeight="1" hidden="1">
      <c r="A6" s="26"/>
      <c r="B6" s="26"/>
      <c r="C6" s="26"/>
      <c r="D6" s="26"/>
      <c r="E6" s="26"/>
      <c r="F6" s="19"/>
      <c r="G6" s="19"/>
      <c r="H6" s="19"/>
      <c r="I6" s="19"/>
      <c r="J6" s="16"/>
      <c r="K6" s="16"/>
      <c r="L6" s="16"/>
      <c r="M6" s="16"/>
      <c r="N6" s="16"/>
      <c r="O6" s="16"/>
      <c r="P6" s="19"/>
    </row>
    <row r="7" spans="1:16" ht="13.5" customHeight="1" hidden="1">
      <c r="A7" s="27"/>
      <c r="B7" s="27"/>
      <c r="C7" s="27"/>
      <c r="D7" s="27"/>
      <c r="E7" s="27"/>
      <c r="F7" s="20"/>
      <c r="G7" s="20"/>
      <c r="H7" s="20"/>
      <c r="I7" s="20"/>
      <c r="J7" s="17"/>
      <c r="K7" s="17"/>
      <c r="L7" s="17"/>
      <c r="M7" s="17"/>
      <c r="N7" s="17"/>
      <c r="O7" s="17"/>
      <c r="P7" s="20"/>
    </row>
    <row r="8" spans="1:16" ht="12.75">
      <c r="A8" s="7"/>
      <c r="B8" s="4">
        <v>1</v>
      </c>
      <c r="C8" s="4">
        <v>2</v>
      </c>
      <c r="D8" s="4">
        <v>3</v>
      </c>
      <c r="E8" s="4">
        <v>4</v>
      </c>
      <c r="F8" s="8">
        <v>5</v>
      </c>
      <c r="G8" s="4">
        <v>6</v>
      </c>
      <c r="H8" s="8">
        <v>7</v>
      </c>
      <c r="I8" s="8">
        <v>8</v>
      </c>
      <c r="J8" s="8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</row>
    <row r="9" spans="1:16" ht="69.75" customHeight="1">
      <c r="A9" s="10">
        <v>1</v>
      </c>
      <c r="B9" s="10">
        <v>900</v>
      </c>
      <c r="C9" s="10">
        <v>90001</v>
      </c>
      <c r="D9" s="10">
        <v>6050</v>
      </c>
      <c r="E9" s="5" t="s">
        <v>24</v>
      </c>
      <c r="F9" s="9">
        <f>N9+L9+M9+G9+O9</f>
        <v>9767291</v>
      </c>
      <c r="G9" s="9">
        <v>103120</v>
      </c>
      <c r="H9" s="9">
        <v>103120</v>
      </c>
      <c r="I9" s="9"/>
      <c r="J9" s="10"/>
      <c r="K9" s="10"/>
      <c r="L9" s="9">
        <v>874296</v>
      </c>
      <c r="M9" s="9">
        <v>3821314</v>
      </c>
      <c r="N9" s="9">
        <v>917475</v>
      </c>
      <c r="O9" s="9">
        <v>4051086</v>
      </c>
      <c r="P9" s="6" t="s">
        <v>8</v>
      </c>
    </row>
    <row r="10" spans="1:16" ht="31.5" customHeight="1">
      <c r="A10" s="10">
        <v>2</v>
      </c>
      <c r="B10" s="10">
        <v>900</v>
      </c>
      <c r="C10" s="10">
        <v>90005</v>
      </c>
      <c r="D10" s="10">
        <v>6050</v>
      </c>
      <c r="E10" s="5" t="s">
        <v>22</v>
      </c>
      <c r="F10" s="9">
        <f>N10+L10+G10</f>
        <v>4000000</v>
      </c>
      <c r="G10" s="9">
        <v>900</v>
      </c>
      <c r="H10" s="9">
        <v>900</v>
      </c>
      <c r="I10" s="9"/>
      <c r="J10" s="10"/>
      <c r="K10" s="10"/>
      <c r="L10" s="9">
        <v>3254100</v>
      </c>
      <c r="M10" s="9"/>
      <c r="N10" s="9">
        <v>745000</v>
      </c>
      <c r="O10" s="9"/>
      <c r="P10" s="6" t="s">
        <v>8</v>
      </c>
    </row>
    <row r="11" spans="1:16" ht="12.75">
      <c r="A11" s="10"/>
      <c r="B11" s="10"/>
      <c r="C11" s="10"/>
      <c r="D11" s="10"/>
      <c r="E11" s="5"/>
      <c r="F11" s="9"/>
      <c r="G11" s="9"/>
      <c r="H11" s="9"/>
      <c r="I11" s="9"/>
      <c r="J11" s="10"/>
      <c r="K11" s="10"/>
      <c r="L11" s="11"/>
      <c r="M11" s="12"/>
      <c r="N11" s="9"/>
      <c r="O11" s="12"/>
      <c r="P11" s="6" t="s">
        <v>8</v>
      </c>
    </row>
    <row r="12" spans="1:16" ht="12.75">
      <c r="A12" s="31" t="s">
        <v>9</v>
      </c>
      <c r="B12" s="32"/>
      <c r="C12" s="32"/>
      <c r="D12" s="32"/>
      <c r="E12" s="33"/>
      <c r="F12" s="9">
        <f>SUM(F9:F11)</f>
        <v>13767291</v>
      </c>
      <c r="G12" s="9">
        <f>SUM(G9:G11)</f>
        <v>104020</v>
      </c>
      <c r="H12" s="9">
        <f>SUM(H9:H11)</f>
        <v>104020</v>
      </c>
      <c r="I12" s="9">
        <f>SUM(I9:I10)</f>
        <v>0</v>
      </c>
      <c r="J12" s="9"/>
      <c r="K12" s="9"/>
      <c r="L12" s="9">
        <f>SUM(L9:L11)</f>
        <v>4128396</v>
      </c>
      <c r="M12" s="9">
        <f>SUM(M9:M11)</f>
        <v>3821314</v>
      </c>
      <c r="N12" s="9">
        <f>SUM(N9:N11)</f>
        <v>1662475</v>
      </c>
      <c r="O12" s="9">
        <f>SUM(O9:O11)</f>
        <v>4051086</v>
      </c>
      <c r="P12" s="10"/>
    </row>
    <row r="14" spans="2:12" ht="12.75">
      <c r="B14" s="1" t="s">
        <v>12</v>
      </c>
      <c r="C14" s="1"/>
      <c r="D14" s="1"/>
      <c r="E14" s="1"/>
      <c r="F14" s="1"/>
      <c r="G14" s="1"/>
      <c r="H14" s="14"/>
      <c r="L14" s="13"/>
    </row>
    <row r="15" spans="2:14" ht="12.75">
      <c r="B15" s="1" t="s">
        <v>5</v>
      </c>
      <c r="C15" s="1"/>
      <c r="D15" s="1"/>
      <c r="E15" s="1"/>
      <c r="F15" s="1"/>
      <c r="G15" s="1"/>
      <c r="H15" s="1"/>
      <c r="K15" s="13"/>
      <c r="L15" s="13"/>
      <c r="N15" s="13"/>
    </row>
    <row r="16" spans="2:13" ht="12.75">
      <c r="B16" s="1" t="s">
        <v>6</v>
      </c>
      <c r="C16" s="1"/>
      <c r="D16" s="1"/>
      <c r="E16" s="1"/>
      <c r="F16" s="1"/>
      <c r="G16" s="1"/>
      <c r="H16" s="1"/>
      <c r="M16" t="s">
        <v>23</v>
      </c>
    </row>
  </sheetData>
  <sheetProtection/>
  <mergeCells count="21">
    <mergeCell ref="A12:E12"/>
    <mergeCell ref="F3:F7"/>
    <mergeCell ref="G4:G7"/>
    <mergeCell ref="H5:H7"/>
    <mergeCell ref="C3:C7"/>
    <mergeCell ref="B3:B7"/>
    <mergeCell ref="A3:A7"/>
    <mergeCell ref="K5:K7"/>
    <mergeCell ref="E3:E7"/>
    <mergeCell ref="D3:D7"/>
    <mergeCell ref="G3:K3"/>
    <mergeCell ref="H4:K4"/>
    <mergeCell ref="I5:I7"/>
    <mergeCell ref="J5:J7"/>
    <mergeCell ref="O5:O7"/>
    <mergeCell ref="P3:P7"/>
    <mergeCell ref="N3:O4"/>
    <mergeCell ref="L5:L7"/>
    <mergeCell ref="L3:M4"/>
    <mergeCell ref="M5:M7"/>
    <mergeCell ref="N5:N7"/>
  </mergeCells>
  <printOptions/>
  <pageMargins left="0.1968503937007874" right="0.1968503937007874" top="0.984251968503937" bottom="0.984251968503937" header="0.5118110236220472" footer="0.5118110236220472"/>
  <pageSetup firstPageNumber="11" useFirstPageNumber="1" fitToHeight="1" fitToWidth="1"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2007-12-04T13:47:12Z</cp:lastPrinted>
  <dcterms:created xsi:type="dcterms:W3CDTF">1997-02-26T13:46:56Z</dcterms:created>
  <dcterms:modified xsi:type="dcterms:W3CDTF">2007-12-06T08:38:26Z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