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<sst xmlns="http://schemas.openxmlformats.org/spreadsheetml/2006/main" count="35" uniqueCount="26">
  <si>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nazwa</t>
  </si>
  <si>
    <t>uzasadnienie</t>
  </si>
  <si>
    <t>dział, rozdział</t>
  </si>
  <si>
    <t>010</t>
  </si>
  <si>
    <t>01095</t>
  </si>
  <si>
    <t xml:space="preserve"> ROLNICTWO I ŁOWIECTWO</t>
  </si>
  <si>
    <t xml:space="preserve"> Pozostała działalność</t>
  </si>
  <si>
    <t>4300 Zakup pozostałych usług</t>
  </si>
  <si>
    <t>razem rozdział</t>
  </si>
  <si>
    <t>4110 Składki na ubezpieczenia społeczne</t>
  </si>
  <si>
    <t>4120 Składki na Fundusz Pracy</t>
  </si>
  <si>
    <t>Urzędy gmin</t>
  </si>
  <si>
    <t>KULTURA I OCHRONA DZIEDZICTWA NARODOWEGO</t>
  </si>
  <si>
    <t>Biblioteki</t>
  </si>
  <si>
    <t>OGÓŁEM  DZIAŁY</t>
  </si>
  <si>
    <t>dotacje z Gmin na podstawie porozumień</t>
  </si>
  <si>
    <t>dotacja z Powiatu na podstawie porozumienia</t>
  </si>
  <si>
    <t>R A Z E M   D Z I A Ł '010</t>
  </si>
  <si>
    <t>R A Z E M   D Z I A Ł 750</t>
  </si>
  <si>
    <t>R A Z E M   D Z I A Ł   921</t>
  </si>
  <si>
    <t>2310 Dotacje celowe otrzymane z gmin lub z miasta stołecznego Warszawy na zadania bieżące realizowane na podstawie porozumień</t>
  </si>
  <si>
    <t>2320 Dotacje celowe otrzymane z powiatu na zadania bieżące realizowane na podstawie porozumień między jednostkami samorządu terytorialnego</t>
  </si>
  <si>
    <t>Plan dochodów na 2005 r.</t>
  </si>
  <si>
    <t>Plan wydatków na 2005r.</t>
  </si>
  <si>
    <t>2480 Dotacja podmiotowa z budżetu dla samorządowych instytucji kultury</t>
  </si>
  <si>
    <t>4170 Wynagrodzenia bezosobowe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</si>
</sst>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95" zoomScaleNormal="95" workbookViewId="0" topLeftCell="A1">
      <selection activeCell="D10" sqref="D10"/>
    </sheetView>
  </sheetViews>
  <sheetFormatPr defaultColWidth="9.00390625" defaultRowHeight="12.75"/>
  <cols>
    <col min="1" max="1" width="11.25390625" style="0" customWidth="1"/>
    <col min="2" max="2" width="48.875" style="1" customWidth="1"/>
    <col min="3" max="3" width="16.00390625" style="2" customWidth="1"/>
    <col min="4" max="4" width="15.625" style="2" customWidth="1"/>
    <col min="5" max="5" width="33.00390625" style="1" customWidth="1"/>
  </cols>
  <sheetData>
    <row r="1" spans="1:5" s="7" customFormat="1" ht="25.5" customHeight="1">
      <c r="A1" s="3" t="s">
        <v>2</v>
      </c>
      <c r="B1" s="3" t="s">
        <v>0</v>
      </c>
      <c r="C1" s="6" t="s">
        <v>22</v>
      </c>
      <c r="D1" s="6" t="s">
        <v>23</v>
      </c>
      <c r="E1" s="3" t="s">
        <v>1</v>
      </c>
    </row>
    <row r="2" spans="1:5" s="10" customFormat="1" ht="11.25">
      <c r="A2" s="10">
        <v>1</v>
      </c>
      <c r="B2" s="8">
        <v>2</v>
      </c>
      <c r="C2" s="9">
        <v>3</v>
      </c>
      <c r="D2" s="9">
        <v>4</v>
      </c>
      <c r="E2" s="8">
        <v>5</v>
      </c>
    </row>
    <row r="3" spans="1:2" ht="12.75">
      <c r="A3" s="19" t="s">
        <v>3</v>
      </c>
      <c r="B3" s="1" t="s">
        <v>5</v>
      </c>
    </row>
    <row r="4" spans="1:2" ht="12.75">
      <c r="A4" s="19" t="s">
        <v>4</v>
      </c>
      <c r="B4" s="1" t="s">
        <v>6</v>
      </c>
    </row>
    <row r="5" spans="2:5" ht="39" customHeight="1">
      <c r="B5" s="1" t="s">
        <v>20</v>
      </c>
      <c r="C5" s="2">
        <v>46800</v>
      </c>
      <c r="E5" s="1" t="s">
        <v>15</v>
      </c>
    </row>
    <row r="6" spans="2:4" ht="15" customHeight="1">
      <c r="B6" s="1" t="s">
        <v>9</v>
      </c>
      <c r="D6" s="2">
        <v>2000</v>
      </c>
    </row>
    <row r="7" spans="2:4" ht="12.75" customHeight="1">
      <c r="B7" s="1" t="s">
        <v>10</v>
      </c>
      <c r="D7" s="2">
        <v>300</v>
      </c>
    </row>
    <row r="8" spans="2:4" ht="12.75" customHeight="1">
      <c r="B8" s="1" t="s">
        <v>25</v>
      </c>
      <c r="D8" s="2">
        <v>24500</v>
      </c>
    </row>
    <row r="9" spans="2:4" ht="12.75">
      <c r="B9" s="1" t="s">
        <v>7</v>
      </c>
      <c r="D9" s="2">
        <v>20000</v>
      </c>
    </row>
    <row r="10" spans="2:5" s="5" customFormat="1" ht="12.75">
      <c r="B10" s="11" t="s">
        <v>8</v>
      </c>
      <c r="C10" s="4">
        <f>SUM(C3:C9)</f>
        <v>46800</v>
      </c>
      <c r="D10" s="4">
        <f>SUM(D3:D9)</f>
        <v>46800</v>
      </c>
      <c r="E10" s="15"/>
    </row>
    <row r="11" spans="2:5" s="5" customFormat="1" ht="12.75">
      <c r="B11" s="3" t="s">
        <v>17</v>
      </c>
      <c r="C11" s="4">
        <f>SUM(C10)</f>
        <v>46800</v>
      </c>
      <c r="D11" s="4">
        <f>SUM(D10)</f>
        <v>46800</v>
      </c>
      <c r="E11" s="15"/>
    </row>
    <row r="12" spans="1:5" ht="12.75">
      <c r="A12">
        <v>75023</v>
      </c>
      <c r="B12" s="1" t="s">
        <v>11</v>
      </c>
      <c r="E12" s="1" t="s">
        <v>11</v>
      </c>
    </row>
    <row r="13" spans="2:5" ht="39.75" customHeight="1">
      <c r="B13" s="1" t="s">
        <v>20</v>
      </c>
      <c r="C13" s="2">
        <v>4000</v>
      </c>
      <c r="E13" s="1" t="s">
        <v>15</v>
      </c>
    </row>
    <row r="14" spans="2:4" ht="12.75">
      <c r="B14" s="1" t="s">
        <v>7</v>
      </c>
      <c r="D14" s="2">
        <v>4000</v>
      </c>
    </row>
    <row r="15" spans="2:5" s="5" customFormat="1" ht="12.75">
      <c r="B15" s="11" t="s">
        <v>8</v>
      </c>
      <c r="C15" s="4">
        <f>SUM(C13:C14)</f>
        <v>4000</v>
      </c>
      <c r="D15" s="4">
        <f>SUM(D13:D14)</f>
        <v>4000</v>
      </c>
      <c r="E15" s="15"/>
    </row>
    <row r="16" spans="2:5" s="5" customFormat="1" ht="12.75">
      <c r="B16" s="3" t="s">
        <v>18</v>
      </c>
      <c r="C16" s="4">
        <f>SUM(C15)</f>
        <v>4000</v>
      </c>
      <c r="D16" s="4">
        <f>SUM(D15)</f>
        <v>4000</v>
      </c>
      <c r="E16" s="15"/>
    </row>
    <row r="17" spans="1:5" ht="24" customHeight="1">
      <c r="A17">
        <v>921</v>
      </c>
      <c r="B17" s="1" t="s">
        <v>12</v>
      </c>
      <c r="E17" s="1" t="s">
        <v>12</v>
      </c>
    </row>
    <row r="18" spans="1:5" ht="12.75">
      <c r="A18">
        <v>92116</v>
      </c>
      <c r="B18" s="1" t="s">
        <v>13</v>
      </c>
      <c r="E18" s="1" t="s">
        <v>13</v>
      </c>
    </row>
    <row r="19" spans="2:5" ht="31.5" customHeight="1">
      <c r="B19" s="18" t="s">
        <v>21</v>
      </c>
      <c r="C19" s="2">
        <v>30000</v>
      </c>
      <c r="E19" s="1" t="s">
        <v>16</v>
      </c>
    </row>
    <row r="20" spans="2:4" ht="25.5" customHeight="1">
      <c r="B20" s="1" t="s">
        <v>24</v>
      </c>
      <c r="D20" s="2">
        <v>30000</v>
      </c>
    </row>
    <row r="21" spans="2:5" ht="12.75">
      <c r="B21" s="11" t="s">
        <v>8</v>
      </c>
      <c r="C21" s="4">
        <f>SUM(C19:C20)</f>
        <v>30000</v>
      </c>
      <c r="D21" s="4">
        <f>SUM(D19:D20)</f>
        <v>30000</v>
      </c>
      <c r="E21" s="17" t="s">
        <v>8</v>
      </c>
    </row>
    <row r="22" spans="2:4" ht="12.75">
      <c r="B22" s="3" t="s">
        <v>19</v>
      </c>
      <c r="C22" s="4">
        <f>SUM(C21)</f>
        <v>30000</v>
      </c>
      <c r="D22" s="4">
        <f>SUM(D21)</f>
        <v>30000</v>
      </c>
    </row>
    <row r="23" spans="2:5" s="12" customFormat="1" ht="15.75">
      <c r="B23" s="13" t="s">
        <v>14</v>
      </c>
      <c r="C23" s="14">
        <f>SUM(C22+C16+C11)</f>
        <v>80800</v>
      </c>
      <c r="D23" s="14">
        <f>SUM(D22+D16+D11)</f>
        <v>80800</v>
      </c>
      <c r="E23" s="16"/>
    </row>
  </sheetData>
  <printOptions gridLines="1" horizontalCentered="1"/>
  <pageMargins left="0" right="0.5905511811023623" top="1.3779527559055118" bottom="0.3937007874015748" header="0.9055118110236221" footer="0.11811023622047245"/>
  <pageSetup fitToHeight="1" fitToWidth="1" horizontalDpi="600" verticalDpi="600" orientation="landscape" paperSize="9" r:id="rId1"/>
  <headerFooter alignWithMargins="0">
    <oddHeader>&amp;CZADANIA REALIZOWANE NA PODSTAWIE UMÓW , POROZUMIEŃ, MIĘDZY 
                   JEDNOSTKAMI SAMORZĄDOWYMI PROJEKT NA 2005 r.&amp;R&amp;8załącznik nr 6
do uchwały
nr XXVI/133/2005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Bednarek</cp:lastModifiedBy>
  <cp:lastPrinted>2005-04-04T07:22:23Z</cp:lastPrinted>
  <dcterms:created xsi:type="dcterms:W3CDTF">2002-11-05T13:23:10Z</dcterms:created>
  <dcterms:modified xsi:type="dcterms:W3CDTF">2005-03-29T22:06:24Z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