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gm fund cel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<sst xmlns="http://schemas.openxmlformats.org/spreadsheetml/2006/main" count="36" uniqueCount="35">
  <si>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Wyszczególnienie</t>
  </si>
  <si>
    <t>0690</t>
  </si>
  <si>
    <t>Wpływy z różnych opłat</t>
  </si>
  <si>
    <t>Plan przychodów i wydatków Gminnego Funduszu</t>
  </si>
  <si>
    <t>Ochrony Środowiska i Gospodarki Wodnej</t>
  </si>
  <si>
    <t>Dział 900, Rozdział 90011</t>
  </si>
  <si>
    <t>w złotych</t>
  </si>
  <si>
    <t>Lp.</t>
  </si>
  <si>
    <t>Paragraf</t>
  </si>
  <si>
    <t>I.</t>
  </si>
  <si>
    <t>Stan środków obrotowych na początek roku</t>
  </si>
  <si>
    <t>II.</t>
  </si>
  <si>
    <t>Przychody</t>
  </si>
  <si>
    <t>1.</t>
  </si>
  <si>
    <t>III.</t>
  </si>
  <si>
    <t>Wydatki</t>
  </si>
  <si>
    <t>Wydatki bieżące</t>
  </si>
  <si>
    <t>4210</t>
  </si>
  <si>
    <t>Zakup materiałów i wyposażenia</t>
  </si>
  <si>
    <t>4300</t>
  </si>
  <si>
    <t>Zakup usług pozostałych</t>
  </si>
  <si>
    <t>4700</t>
  </si>
  <si>
    <t>Szkolenia pracowników niebędących członkami korpusu służby cywilnej</t>
  </si>
  <si>
    <t>4750</t>
  </si>
  <si>
    <t>Zakup akcesoriów komputerowych w tym programów i licencji</t>
  </si>
  <si>
    <t>2.</t>
  </si>
  <si>
    <t>Wydatki majątkowe</t>
  </si>
  <si>
    <t>6110</t>
  </si>
  <si>
    <t>Wydatki inwestycyjne funduszy celowych</t>
  </si>
  <si>
    <t>IV.</t>
  </si>
  <si>
    <t>Stan środków obrotowych na koniec roku</t>
  </si>
  <si>
    <t>Plan na 2009 r.</t>
  </si>
  <si>
    <t>6260</t>
  </si>
  <si>
    <t>Dotacje z funduszy celowych na finansowanie lub dofinansowanie kosztów realizacji inwestycji i zakupów inwestycyjnych jednostek sektora finansów publicznych</t>
  </si>
  <si>
    <t>Załącznik nr 3 do Uchwały Nr XXXIII/234 /09 z dnia 25 06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</si>
</sst>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i/>
      <sz val="14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20" borderId="10" xfId="0" applyFont="1" applyFill="1" applyBorder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70" zoomScaleSheetLayoutView="100" zoomScalePageLayoutView="0" workbookViewId="0" topLeftCell="A1">
      <selection activeCell="C3" sqref="C1:C16384"/>
    </sheetView>
  </sheetViews>
  <sheetFormatPr defaultColWidth="9.00390625" defaultRowHeight="12.75"/>
  <cols>
    <col min="1" max="1" width="5.25390625" style="2" bestFit="1" customWidth="1"/>
    <col min="2" max="2" width="8.875" style="2" bestFit="1" customWidth="1"/>
    <col min="3" max="3" width="63.125" style="2" customWidth="1"/>
    <col min="4" max="4" width="17.75390625" style="2" customWidth="1"/>
    <col min="5" max="16384" width="9.125" style="2" customWidth="1"/>
  </cols>
  <sheetData>
    <row r="1" spans="1:11" ht="19.5" customHeight="1">
      <c r="A1" s="32" t="s">
        <v>3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8" ht="19.5" customHeight="1">
      <c r="A2" s="32" t="s">
        <v>4</v>
      </c>
      <c r="B2" s="32"/>
      <c r="C2" s="32"/>
      <c r="D2" s="32"/>
      <c r="E2" s="1"/>
      <c r="F2" s="1"/>
      <c r="G2" s="1"/>
      <c r="H2" s="1"/>
    </row>
    <row r="3" spans="1:8" ht="19.5" customHeight="1">
      <c r="A3" s="1"/>
      <c r="B3" s="1"/>
      <c r="C3" s="31" t="s">
        <v>34</v>
      </c>
      <c r="D3" s="1"/>
      <c r="E3" s="1"/>
      <c r="F3" s="1"/>
      <c r="G3" s="1"/>
      <c r="H3" s="1"/>
    </row>
    <row r="4" spans="1:8" ht="19.5" customHeight="1">
      <c r="A4" s="1"/>
      <c r="B4" s="1"/>
      <c r="C4" s="1"/>
      <c r="D4" s="29"/>
      <c r="E4" s="1"/>
      <c r="F4" s="1"/>
      <c r="G4" s="1"/>
      <c r="H4" s="1"/>
    </row>
    <row r="5" spans="2:3" ht="12.75">
      <c r="B5" s="30" t="s">
        <v>5</v>
      </c>
      <c r="C5" s="3"/>
    </row>
    <row r="6" ht="12.75">
      <c r="D6" s="4" t="s">
        <v>6</v>
      </c>
    </row>
    <row r="7" spans="1:11" ht="19.5" customHeight="1">
      <c r="A7" s="5" t="s">
        <v>7</v>
      </c>
      <c r="B7" s="6" t="s">
        <v>8</v>
      </c>
      <c r="C7" s="5" t="s">
        <v>0</v>
      </c>
      <c r="D7" s="5" t="s">
        <v>31</v>
      </c>
      <c r="E7" s="7"/>
      <c r="F7" s="7"/>
      <c r="G7" s="7"/>
      <c r="H7" s="7"/>
      <c r="I7" s="7"/>
      <c r="J7" s="8"/>
      <c r="K7" s="8"/>
    </row>
    <row r="8" spans="1:11" ht="19.5" customHeight="1">
      <c r="A8" s="9" t="s">
        <v>9</v>
      </c>
      <c r="B8" s="10"/>
      <c r="C8" s="11" t="s">
        <v>10</v>
      </c>
      <c r="D8" s="12">
        <v>92679</v>
      </c>
      <c r="E8" s="7"/>
      <c r="F8" s="7"/>
      <c r="G8" s="7"/>
      <c r="H8" s="7"/>
      <c r="I8" s="7"/>
      <c r="J8" s="8"/>
      <c r="K8" s="8"/>
    </row>
    <row r="9" spans="1:11" ht="19.5" customHeight="1">
      <c r="A9" s="9" t="s">
        <v>11</v>
      </c>
      <c r="B9" s="10"/>
      <c r="C9" s="11" t="s">
        <v>12</v>
      </c>
      <c r="D9" s="12">
        <f>SUM(D10)</f>
        <v>65000</v>
      </c>
      <c r="E9" s="7"/>
      <c r="F9" s="7"/>
      <c r="G9" s="7"/>
      <c r="H9" s="7"/>
      <c r="I9" s="7"/>
      <c r="J9" s="8"/>
      <c r="K9" s="8"/>
    </row>
    <row r="10" spans="1:11" ht="19.5" customHeight="1">
      <c r="A10" s="13" t="s">
        <v>13</v>
      </c>
      <c r="B10" s="28" t="s">
        <v>1</v>
      </c>
      <c r="C10" s="14" t="s">
        <v>2</v>
      </c>
      <c r="D10" s="15">
        <v>65000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9" t="s">
        <v>14</v>
      </c>
      <c r="B11" s="10"/>
      <c r="C11" s="11" t="s">
        <v>15</v>
      </c>
      <c r="D11" s="12">
        <f>D12+D17</f>
        <v>143000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6" t="s">
        <v>13</v>
      </c>
      <c r="B12" s="17"/>
      <c r="C12" s="18" t="s">
        <v>16</v>
      </c>
      <c r="D12" s="19">
        <f>SUM(D13:D16)</f>
        <v>118000</v>
      </c>
      <c r="E12" s="7"/>
      <c r="F12" s="7"/>
      <c r="G12" s="7"/>
      <c r="H12" s="7"/>
      <c r="I12" s="7"/>
      <c r="J12" s="8"/>
      <c r="K12" s="8"/>
    </row>
    <row r="13" spans="1:11" ht="15" customHeight="1">
      <c r="A13" s="20"/>
      <c r="B13" s="21" t="s">
        <v>17</v>
      </c>
      <c r="C13" s="22" t="s">
        <v>18</v>
      </c>
      <c r="D13" s="23">
        <v>40000</v>
      </c>
      <c r="E13" s="7"/>
      <c r="F13" s="7"/>
      <c r="G13" s="7"/>
      <c r="H13" s="7"/>
      <c r="I13" s="7"/>
      <c r="J13" s="8"/>
      <c r="K13" s="8"/>
    </row>
    <row r="14" spans="1:11" ht="15" customHeight="1">
      <c r="A14" s="20"/>
      <c r="B14" s="21" t="s">
        <v>19</v>
      </c>
      <c r="C14" s="22" t="s">
        <v>20</v>
      </c>
      <c r="D14" s="23">
        <v>76000</v>
      </c>
      <c r="E14" s="7"/>
      <c r="F14" s="7"/>
      <c r="G14" s="7"/>
      <c r="H14" s="7"/>
      <c r="I14" s="7"/>
      <c r="J14" s="8"/>
      <c r="K14" s="8"/>
    </row>
    <row r="15" spans="1:11" ht="15" customHeight="1">
      <c r="A15" s="20"/>
      <c r="B15" s="21" t="s">
        <v>21</v>
      </c>
      <c r="C15" s="22" t="s">
        <v>22</v>
      </c>
      <c r="D15" s="23">
        <v>1000</v>
      </c>
      <c r="E15" s="7"/>
      <c r="F15" s="7"/>
      <c r="G15" s="7"/>
      <c r="H15" s="7"/>
      <c r="I15" s="7"/>
      <c r="J15" s="8"/>
      <c r="K15" s="8"/>
    </row>
    <row r="16" spans="1:11" ht="15" customHeight="1">
      <c r="A16" s="20"/>
      <c r="B16" s="21" t="s">
        <v>23</v>
      </c>
      <c r="C16" s="22" t="s">
        <v>24</v>
      </c>
      <c r="D16" s="23">
        <v>1000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0" t="s">
        <v>25</v>
      </c>
      <c r="B17" s="21"/>
      <c r="C17" s="22" t="s">
        <v>26</v>
      </c>
      <c r="D17" s="23">
        <f>SUM(D18:D19)</f>
        <v>25000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0"/>
      <c r="B18" s="21" t="s">
        <v>27</v>
      </c>
      <c r="C18" s="22" t="s">
        <v>28</v>
      </c>
      <c r="D18" s="23">
        <v>15000</v>
      </c>
      <c r="E18" s="7"/>
      <c r="F18" s="7"/>
      <c r="G18" s="7"/>
      <c r="H18" s="7"/>
      <c r="I18" s="7"/>
      <c r="J18" s="8"/>
      <c r="K18" s="8"/>
    </row>
    <row r="19" spans="1:11" ht="38.25">
      <c r="A19" s="24"/>
      <c r="B19" s="25" t="s">
        <v>32</v>
      </c>
      <c r="C19" s="26" t="s">
        <v>33</v>
      </c>
      <c r="D19" s="27">
        <v>10000</v>
      </c>
      <c r="E19" s="7"/>
      <c r="F19" s="7"/>
      <c r="G19" s="7"/>
      <c r="H19" s="7"/>
      <c r="I19" s="7"/>
      <c r="J19" s="8"/>
      <c r="K19" s="8"/>
    </row>
    <row r="20" spans="1:11" ht="19.5" customHeight="1">
      <c r="A20" s="9" t="s">
        <v>29</v>
      </c>
      <c r="B20" s="10"/>
      <c r="C20" s="11" t="s">
        <v>30</v>
      </c>
      <c r="D20" s="12">
        <f>D8+D9-D11</f>
        <v>14679</v>
      </c>
      <c r="E20" s="7"/>
      <c r="F20" s="7"/>
      <c r="G20" s="7"/>
      <c r="H20" s="7"/>
      <c r="I20" s="7"/>
      <c r="J20" s="8"/>
      <c r="K20" s="8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sheetProtection/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2009-06-17T06:48:32Z</cp:lastPrinted>
  <dcterms:created xsi:type="dcterms:W3CDTF">2007-11-16T12:08:36Z</dcterms:created>
  <dcterms:modified xsi:type="dcterms:W3CDTF">2009-06-29T10:11:19Z</dcterms:modified>
  <cp:category/>
  <cp:version/>
  <cp:contentType/>
  <cp:contentStatus/>
</cp:coreProperties>
</file>