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<sst xmlns="http://schemas.openxmlformats.org/spreadsheetml/2006/main" count="63" uniqueCount="54">
  <si>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Lp.</t>
  </si>
  <si>
    <t>Treść</t>
  </si>
  <si>
    <t>klasyfikacja przychodów i rozchodów</t>
  </si>
  <si>
    <t>1.</t>
  </si>
  <si>
    <t>Planowane dochody</t>
  </si>
  <si>
    <t>2.</t>
  </si>
  <si>
    <t>Planowane wydatki</t>
  </si>
  <si>
    <t>3.</t>
  </si>
  <si>
    <t>4.</t>
  </si>
  <si>
    <t>I</t>
  </si>
  <si>
    <t>NADWYŻKA / DEFICYT(1-2)</t>
  </si>
  <si>
    <t xml:space="preserve">kredyty i pożyczki  na rynku krajowym </t>
  </si>
  <si>
    <t>kredyty i pożyczki  na rynku zagranicznym</t>
  </si>
  <si>
    <t>§952</t>
  </si>
  <si>
    <t>§953</t>
  </si>
  <si>
    <t>Przychody ogółem:                      z tego:</t>
  </si>
  <si>
    <t>z innych rozliczeń krajowych</t>
  </si>
  <si>
    <t>§955</t>
  </si>
  <si>
    <t>nadwyżki z lat ubiegłych</t>
  </si>
  <si>
    <t>§957</t>
  </si>
  <si>
    <t>5.</t>
  </si>
  <si>
    <t>§911</t>
  </si>
  <si>
    <t>obligacje jednostek samorządowych oraz związków komunalnych</t>
  </si>
  <si>
    <t xml:space="preserve">5. </t>
  </si>
  <si>
    <t>papiery wartościowe</t>
  </si>
  <si>
    <t>§931</t>
  </si>
  <si>
    <t>6.</t>
  </si>
  <si>
    <t>7.</t>
  </si>
  <si>
    <t>prywatyzacja majątku jst</t>
  </si>
  <si>
    <t>od§941 do §944</t>
  </si>
  <si>
    <t>8.</t>
  </si>
  <si>
    <t>Rozchody ogółem;                       z tego;</t>
  </si>
  <si>
    <t>spłaty kredytów</t>
  </si>
  <si>
    <t>spłaty pożyczek</t>
  </si>
  <si>
    <t>lokaty w bankach</t>
  </si>
  <si>
    <t>wykup papierów wartościowych</t>
  </si>
  <si>
    <t>wykup obligacji samorządowych</t>
  </si>
  <si>
    <t>inne cele</t>
  </si>
  <si>
    <t>§992</t>
  </si>
  <si>
    <t>§994</t>
  </si>
  <si>
    <t>§982</t>
  </si>
  <si>
    <t>§971</t>
  </si>
  <si>
    <t>§995</t>
  </si>
  <si>
    <t>II.</t>
  </si>
  <si>
    <t>III.</t>
  </si>
  <si>
    <t>FINANSOWANIE (II-III)</t>
  </si>
  <si>
    <t>kredyt na budowę szkoły w Suchej</t>
  </si>
  <si>
    <t>wolne środki</t>
  </si>
  <si>
    <t>uzasadnienie</t>
  </si>
  <si>
    <t>inne źródła</t>
  </si>
  <si>
    <t>plan               na 2005 rok</t>
  </si>
  <si>
    <t>PRZYCHODY I ROZCHODY ZWIĄZANE Z FINANSOWANIEM NIEDOBORU I ROZDYSPONOWANIEM NADWYŻKI BUDŻETOWEJ na 2005r</t>
  </si>
  <si>
    <t>pożyczka: oczyszczalnia ścieków 980 000zł, laboratorium Oczyszczalni 7193</t>
  </si>
  <si>
    <t>na zadania; wodociąg do Stawiszyna 350.000zł, kanalizacja w Białobrzegach 125.000, laboratorium oczyszczalni 37.947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</si>
</sst>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2">
      <selection activeCell="E9" sqref="E9"/>
    </sheetView>
  </sheetViews>
  <sheetFormatPr defaultColWidth="9.00390625" defaultRowHeight="12.75"/>
  <cols>
    <col min="1" max="1" width="6.125" style="0" customWidth="1"/>
    <col min="2" max="2" width="30.875" style="1" customWidth="1"/>
    <col min="3" max="3" width="13.875" style="12" customWidth="1"/>
    <col min="4" max="4" width="13.00390625" style="2" customWidth="1"/>
    <col min="5" max="5" width="44.25390625" style="1" customWidth="1"/>
  </cols>
  <sheetData>
    <row r="1" s="15" customFormat="1" ht="25.5" customHeight="1">
      <c r="A1" s="15" t="s">
        <v>51</v>
      </c>
    </row>
    <row r="2" spans="1:5" s="4" customFormat="1" ht="57.75" customHeight="1">
      <c r="A2" s="4" t="s">
        <v>0</v>
      </c>
      <c r="B2" s="4" t="s">
        <v>1</v>
      </c>
      <c r="C2" s="4" t="s">
        <v>2</v>
      </c>
      <c r="D2" s="3" t="s">
        <v>50</v>
      </c>
      <c r="E2" s="4" t="s">
        <v>48</v>
      </c>
    </row>
    <row r="3" spans="1:5" s="6" customFormat="1" ht="11.25">
      <c r="A3" s="6">
        <v>1</v>
      </c>
      <c r="B3" s="7">
        <v>2</v>
      </c>
      <c r="C3" s="6">
        <v>3</v>
      </c>
      <c r="D3" s="8">
        <v>4</v>
      </c>
      <c r="E3" s="7">
        <v>5</v>
      </c>
    </row>
    <row r="4" spans="1:4" ht="19.5" customHeight="1">
      <c r="A4" s="10" t="s">
        <v>3</v>
      </c>
      <c r="B4" s="1" t="s">
        <v>4</v>
      </c>
      <c r="D4" s="2">
        <v>14910656</v>
      </c>
    </row>
    <row r="5" spans="1:4" ht="19.5" customHeight="1">
      <c r="A5" s="10" t="s">
        <v>5</v>
      </c>
      <c r="B5" s="1" t="s">
        <v>6</v>
      </c>
      <c r="D5" s="2">
        <v>14445108</v>
      </c>
    </row>
    <row r="6" spans="1:5" s="9" customFormat="1" ht="19.5" customHeight="1">
      <c r="A6" s="14" t="s">
        <v>7</v>
      </c>
      <c r="B6" s="11" t="s">
        <v>10</v>
      </c>
      <c r="C6" s="5"/>
      <c r="D6" s="13">
        <f>SUM(D4-D5)</f>
        <v>465548</v>
      </c>
      <c r="E6" s="11"/>
    </row>
    <row r="7" spans="1:4" ht="19.5" customHeight="1">
      <c r="A7" s="5" t="s">
        <v>9</v>
      </c>
      <c r="B7" s="1" t="s">
        <v>45</v>
      </c>
      <c r="D7" s="2">
        <f>SUM(D8-D17)</f>
        <v>-465548</v>
      </c>
    </row>
    <row r="8" spans="1:4" ht="25.5" customHeight="1">
      <c r="A8" s="5" t="s">
        <v>43</v>
      </c>
      <c r="B8" s="4" t="s">
        <v>15</v>
      </c>
      <c r="D8" s="13">
        <f>SUM(D9:D16)</f>
        <v>611645</v>
      </c>
    </row>
    <row r="9" spans="1:5" ht="39" customHeight="1">
      <c r="A9" s="10" t="s">
        <v>3</v>
      </c>
      <c r="B9" s="1" t="s">
        <v>11</v>
      </c>
      <c r="C9" s="12" t="s">
        <v>13</v>
      </c>
      <c r="D9" s="2">
        <v>512947</v>
      </c>
      <c r="E9" s="1" t="s">
        <v>53</v>
      </c>
    </row>
    <row r="10" spans="1:3" ht="27.75" customHeight="1">
      <c r="A10" s="10" t="s">
        <v>5</v>
      </c>
      <c r="B10" s="1" t="s">
        <v>12</v>
      </c>
      <c r="C10" s="12" t="s">
        <v>14</v>
      </c>
    </row>
    <row r="11" spans="1:3" ht="19.5" customHeight="1">
      <c r="A11" s="10" t="s">
        <v>7</v>
      </c>
      <c r="B11" s="1" t="s">
        <v>16</v>
      </c>
      <c r="C11" s="12" t="s">
        <v>17</v>
      </c>
    </row>
    <row r="12" spans="1:3" ht="19.5" customHeight="1">
      <c r="A12" s="10" t="s">
        <v>8</v>
      </c>
      <c r="B12" s="1" t="s">
        <v>18</v>
      </c>
      <c r="C12" s="12" t="s">
        <v>19</v>
      </c>
    </row>
    <row r="13" spans="1:3" ht="19.5" customHeight="1">
      <c r="A13" s="10" t="s">
        <v>23</v>
      </c>
      <c r="B13" s="1" t="s">
        <v>24</v>
      </c>
      <c r="C13" s="12" t="s">
        <v>25</v>
      </c>
    </row>
    <row r="14" spans="1:3" ht="24.75" customHeight="1">
      <c r="A14" s="10" t="s">
        <v>26</v>
      </c>
      <c r="B14" s="1" t="s">
        <v>22</v>
      </c>
      <c r="C14" s="12" t="s">
        <v>21</v>
      </c>
    </row>
    <row r="15" spans="1:3" ht="19.5" customHeight="1">
      <c r="A15" s="10" t="s">
        <v>27</v>
      </c>
      <c r="B15" s="1" t="s">
        <v>28</v>
      </c>
      <c r="C15" s="12" t="s">
        <v>29</v>
      </c>
    </row>
    <row r="16" spans="1:5" ht="19.5" customHeight="1">
      <c r="A16" s="10" t="s">
        <v>30</v>
      </c>
      <c r="B16" s="1" t="s">
        <v>49</v>
      </c>
      <c r="D16" s="2">
        <v>98698</v>
      </c>
      <c r="E16" s="1" t="s">
        <v>47</v>
      </c>
    </row>
    <row r="17" spans="1:4" ht="24" customHeight="1">
      <c r="A17" s="5" t="s">
        <v>44</v>
      </c>
      <c r="B17" s="4" t="s">
        <v>31</v>
      </c>
      <c r="D17" s="13">
        <f>SUM(D18:D23)</f>
        <v>1077193</v>
      </c>
    </row>
    <row r="18" spans="1:5" ht="24.75" customHeight="1">
      <c r="A18" s="10" t="s">
        <v>3</v>
      </c>
      <c r="B18" s="1" t="s">
        <v>32</v>
      </c>
      <c r="C18" s="12" t="s">
        <v>38</v>
      </c>
      <c r="D18" s="2">
        <v>90000</v>
      </c>
      <c r="E18" s="1" t="s">
        <v>46</v>
      </c>
    </row>
    <row r="19" spans="1:5" ht="26.25" customHeight="1">
      <c r="A19" s="10" t="s">
        <v>5</v>
      </c>
      <c r="B19" s="1" t="s">
        <v>33</v>
      </c>
      <c r="C19" s="12" t="s">
        <v>38</v>
      </c>
      <c r="D19" s="2">
        <v>987193</v>
      </c>
      <c r="E19" s="11" t="s">
        <v>52</v>
      </c>
    </row>
    <row r="20" spans="1:3" ht="15.75" customHeight="1">
      <c r="A20" s="10" t="s">
        <v>7</v>
      </c>
      <c r="B20" s="1" t="s">
        <v>34</v>
      </c>
      <c r="C20" s="12" t="s">
        <v>39</v>
      </c>
    </row>
    <row r="21" spans="1:3" ht="13.5" customHeight="1">
      <c r="A21" s="10" t="s">
        <v>8</v>
      </c>
      <c r="B21" s="1" t="s">
        <v>35</v>
      </c>
      <c r="C21" s="12" t="s">
        <v>40</v>
      </c>
    </row>
    <row r="22" spans="1:3" ht="15" customHeight="1">
      <c r="A22" s="10" t="s">
        <v>20</v>
      </c>
      <c r="B22" s="1" t="s">
        <v>36</v>
      </c>
      <c r="C22" s="12" t="s">
        <v>41</v>
      </c>
    </row>
    <row r="23" spans="1:3" ht="13.5" customHeight="1">
      <c r="A23" s="10" t="s">
        <v>26</v>
      </c>
      <c r="B23" s="1" t="s">
        <v>37</v>
      </c>
      <c r="C23" s="12" t="s">
        <v>42</v>
      </c>
    </row>
    <row r="24" ht="12.75">
      <c r="A24" s="10"/>
    </row>
  </sheetData>
  <mergeCells count="1">
    <mergeCell ref="A1:IV1"/>
  </mergeCells>
  <printOptions gridLines="1" horizontalCentered="1"/>
  <pageMargins left="1.1811023622047245" right="0" top="1.3779527559055118" bottom="0.5905511811023623" header="0.5905511811023623" footer="0.11811023622047245"/>
  <pageSetup fitToHeight="1" fitToWidth="1" horizontalDpi="600" verticalDpi="600" orientation="portrait" paperSize="9" scale="82" r:id="rId1"/>
  <headerFooter alignWithMargins="0">
    <oddHeader>&amp;R&amp;8Załącznik nr 4
 do uchwały 
nr XXVI/133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BIAťOBRZEGI</dc:creator>
  <cp:keywords/>
  <dc:description/>
  <cp:lastModifiedBy>Skarbnik</cp:lastModifiedBy>
  <cp:lastPrinted>2005-03-29T12:12:42Z</cp:lastPrinted>
  <dcterms:created xsi:type="dcterms:W3CDTF">2003-12-15T15:49:23Z</dcterms:created>
  <dcterms:modified xsi:type="dcterms:W3CDTF">2005-03-29T12:13:06Z</dcterms:modified>
  <cp:category/>
  <cp:version/>
  <cp:contentType/>
  <cp:contentStatus/>
</cp:coreProperties>
</file>